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wij\OneDrive\Onedrive-penningmeester\Algemeen\"/>
    </mc:Choice>
  </mc:AlternateContent>
  <xr:revisionPtr revIDLastSave="16" documentId="8_{C92C2270-9F04-4756-83FB-B9F9D1E88F19}" xr6:coauthVersionLast="44" xr6:coauthVersionMax="44" xr10:uidLastSave="{A4BABB15-4242-432D-9149-5247B58FEF9D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  <sheet name="print VBL" sheetId="3" r:id="rId3"/>
    <sheet name="Blad4" sheetId="4" r:id="rId4"/>
  </sheets>
  <definedNames>
    <definedName name="bedrag_2">Blad2!$H$27</definedName>
    <definedName name="bedrag_vispas">Blad2!$G$116:$G$118</definedName>
    <definedName name="bedrag1">Blad2!$F$28:$F$30</definedName>
    <definedName name="bedrag2">Blad2!$H$28:$H$30</definedName>
    <definedName name="bedrag3">Blad2!$H$28:$H$31</definedName>
    <definedName name="Dag">Blad2!$A$29:$A$59</definedName>
    <definedName name="drie_veertien">Blad2!$F$28:$F$29</definedName>
    <definedName name="ja_nee">Blad2!$A$23:$A$24</definedName>
    <definedName name="jaar">Blad2!$C$29:$C$112</definedName>
    <definedName name="maand">Blad2!$B$29:$B$40</definedName>
    <definedName name="onder_14">Blad2!$A$11:$A$12</definedName>
    <definedName name="onder_14j">Blad2!$A$10:$A$12</definedName>
    <definedName name="onder_18">Blad2!$A$17:$A$19</definedName>
    <definedName name="onder_18j">Blad2!$A$16:$A$19</definedName>
    <definedName name="Sexe">Blad2!$A$5:$A$6</definedName>
    <definedName name="VISpas">Blad2!$A$116:$A$118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2" i="1" l="1"/>
  <c r="C6" i="3" l="1"/>
  <c r="M12" i="3" l="1"/>
  <c r="C39" i="3" l="1"/>
  <c r="S37" i="3"/>
  <c r="R37" i="3"/>
  <c r="F38" i="3"/>
  <c r="C38" i="3"/>
  <c r="C37" i="3"/>
  <c r="L37" i="3"/>
  <c r="O37" i="3"/>
  <c r="N37" i="3"/>
  <c r="R36" i="3"/>
  <c r="O36" i="3"/>
  <c r="N36" i="3"/>
  <c r="I35" i="3"/>
  <c r="I34" i="3"/>
  <c r="C36" i="3"/>
  <c r="C35" i="3"/>
  <c r="C34" i="3"/>
  <c r="O12" i="3"/>
  <c r="E12" i="3"/>
  <c r="D12" i="3"/>
  <c r="C12" i="3"/>
  <c r="R10" i="3"/>
  <c r="Q10" i="3"/>
  <c r="I11" i="3"/>
  <c r="C11" i="3"/>
  <c r="C10" i="3"/>
  <c r="I9" i="3"/>
  <c r="I8" i="3"/>
  <c r="C9" i="3"/>
  <c r="C8" i="3"/>
  <c r="D6" i="3"/>
  <c r="C18" i="3" l="1"/>
  <c r="C31" i="2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30" i="2"/>
</calcChain>
</file>

<file path=xl/sharedStrings.xml><?xml version="1.0" encoding="utf-8"?>
<sst xmlns="http://schemas.openxmlformats.org/spreadsheetml/2006/main" count="98" uniqueCount="83">
  <si>
    <t>Keuzes</t>
  </si>
  <si>
    <t>Nee, vul hiernaast 3,00 in voor inschrijfkosten</t>
  </si>
  <si>
    <t>Ja</t>
  </si>
  <si>
    <t>Nee</t>
  </si>
  <si>
    <t>Sexe</t>
  </si>
  <si>
    <t>jonger dan 14 jaar?</t>
  </si>
  <si>
    <t>jonger dan 18 jaar?</t>
  </si>
  <si>
    <t xml:space="preserve">AANMELDINGSFORMULIER NIEUW LIDMAATSCHAP </t>
  </si>
  <si>
    <t>Achternaam</t>
  </si>
  <si>
    <t>Voorletter(s)</t>
  </si>
  <si>
    <t>Tussenvoegsel(s)</t>
  </si>
  <si>
    <t>Voornaam</t>
  </si>
  <si>
    <t>Geboortedatum</t>
  </si>
  <si>
    <t>Straat</t>
  </si>
  <si>
    <t>Huisnummer</t>
  </si>
  <si>
    <t>Toevoeging</t>
  </si>
  <si>
    <t>Postcode</t>
  </si>
  <si>
    <t>Woonplaats</t>
  </si>
  <si>
    <t>Land</t>
  </si>
  <si>
    <t>Mobiel</t>
  </si>
  <si>
    <t>Telefoon</t>
  </si>
  <si>
    <t>Email</t>
  </si>
  <si>
    <t>Datum van vandaag</t>
  </si>
  <si>
    <t>Bepaling van het type lidmaatschap</t>
  </si>
  <si>
    <t xml:space="preserve">      Ik ben jonger dan 18 jaar</t>
  </si>
  <si>
    <t xml:space="preserve">       hiernaast het lidnummer van uw hoofdlidmaatschap in</t>
  </si>
  <si>
    <t>Incasso</t>
  </si>
  <si>
    <t>Datum</t>
  </si>
  <si>
    <t>Dag</t>
  </si>
  <si>
    <t>maand</t>
  </si>
  <si>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</si>
  <si>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</si>
  <si>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</si>
  <si>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</si>
  <si>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</si>
  <si>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</si>
  <si>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</si>
  <si>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</si>
  <si>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</si>
  <si>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</si>
  <si>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</si>
  <si>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</si>
  <si>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</si>
  <si>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 xml:space="preserve">dag </t>
  </si>
  <si>
    <t xml:space="preserve">maand </t>
  </si>
  <si>
    <t xml:space="preserve"> </t>
  </si>
  <si>
    <t>VBL</t>
  </si>
  <si>
    <t xml:space="preserve">Lidnr </t>
  </si>
  <si>
    <t>bedrag1</t>
  </si>
  <si>
    <t xml:space="preserve">                       postbus 817</t>
  </si>
  <si>
    <t xml:space="preserve">                       4200 AV  Gorinchem</t>
  </si>
  <si>
    <t>per post:    secretaris HSV Gorinchem</t>
  </si>
  <si>
    <t>per mail:    secretaris@hsv-gorinchem.nl</t>
  </si>
  <si>
    <t xml:space="preserve">U kunt dit ingevulde bestand verzenden. Na enige tijd ontvangt u een nota. </t>
  </si>
  <si>
    <t xml:space="preserve">Na verwerking van de betaling ontvangt u een voorlopige vispas (VBL). </t>
  </si>
  <si>
    <r>
      <rPr>
        <b/>
        <sz val="11"/>
        <color theme="1"/>
        <rFont val="Calibri"/>
        <family val="2"/>
        <scheme val="minor"/>
      </rPr>
      <t>LET OP</t>
    </r>
    <r>
      <rPr>
        <sz val="11"/>
        <color theme="1"/>
        <rFont val="Calibri"/>
        <family val="2"/>
        <scheme val="minor"/>
      </rPr>
      <t xml:space="preserve">: Contante betalingen </t>
    </r>
    <r>
      <rPr>
        <b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mogelijk!</t>
    </r>
  </si>
  <si>
    <t xml:space="preserve">per PIN betaald worden. U ontvangt dan DIRECT uw voorlopige vispas (VBL). </t>
  </si>
  <si>
    <t>TOTAAL</t>
  </si>
  <si>
    <t xml:space="preserve">Sla dit formulier op met als bestandsnaam ACHTERNAAM en GEBOORTEDATUM </t>
  </si>
  <si>
    <t>VISpas</t>
  </si>
  <si>
    <t>Met</t>
  </si>
  <si>
    <t>Zonder, vul hiernaast € 6,00 euro in, dit is uw korting</t>
  </si>
  <si>
    <t>bedrag_vispas</t>
  </si>
  <si>
    <t>bedrag3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</si>
  <si>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  Vul het VBL-/lidnummer van uw partner in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</si>
  <si>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   Bent u lid van een andere hengelsportvereniging, vul dan</t>
    </r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</si>
  <si>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. Wilt u een lidmaatschap met of zonder VISpas?</t>
    </r>
  </si>
  <si>
    <t xml:space="preserve">Indien u dit formulier op het clubhuis invult, kan het eventueel ook direct </t>
  </si>
  <si>
    <t>man</t>
  </si>
  <si>
    <t>vrouw</t>
  </si>
  <si>
    <t>X</t>
  </si>
  <si>
    <t>Geslacht (kruis aan)</t>
  </si>
  <si>
    <t>.</t>
  </si>
  <si>
    <t>l</t>
  </si>
  <si>
    <t>klik op deze regel, via pijltje rechts uw keuze selecteren</t>
  </si>
  <si>
    <t xml:space="preserve">      Ik ben jonger dan 14 jaar</t>
  </si>
  <si>
    <t>(klik op de regel  ---&gt;)</t>
  </si>
  <si>
    <t>dag</t>
  </si>
  <si>
    <t>Nee. Vul hiernaast 43,00 in en ga naar 3.</t>
  </si>
  <si>
    <t>Ja, vul hiernaast 15,00 in en ga naar 3</t>
  </si>
  <si>
    <t>Ja, vul hiernaast 38,00 in en ga naar 3</t>
  </si>
  <si>
    <t>Nee, maar mijn partner is lid. Vul hiernaast 38,00 in en ga naar 2</t>
  </si>
  <si>
    <t>(Bijvoorbeeld JANSEN 12-03-1967)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</si>
</sst>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\-#######"/>
    <numFmt numFmtId="165" formatCode="0#########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2" fontId="0" fillId="0" borderId="0" xfId="0" applyNumberFormat="1"/>
    <xf numFmtId="0" fontId="0" fillId="0" borderId="1" xfId="0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2" fontId="0" fillId="0" borderId="1" xfId="0" applyNumberFormat="1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7" xfId="0" applyFill="1" applyBorder="1"/>
    <xf numFmtId="0" fontId="5" fillId="2" borderId="0" xfId="0" applyFont="1" applyFill="1"/>
    <xf numFmtId="0" fontId="0" fillId="0" borderId="6" xfId="0" applyFill="1" applyBorder="1"/>
    <xf numFmtId="0" fontId="0" fillId="0" borderId="10" xfId="0" applyFill="1" applyBorder="1"/>
    <xf numFmtId="0" fontId="0" fillId="0" borderId="0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quotePrefix="1" applyBorder="1"/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Fill="1" applyBorder="1"/>
    <xf numFmtId="0" fontId="0" fillId="0" borderId="7" xfId="0" applyFill="1" applyBorder="1"/>
    <xf numFmtId="0" fontId="6" fillId="0" borderId="6" xfId="1" applyBorder="1"/>
    <xf numFmtId="0" fontId="0" fillId="0" borderId="10" xfId="0" applyBorder="1"/>
    <xf numFmtId="0" fontId="0" fillId="0" borderId="6" xfId="0" applyFill="1" applyBorder="1" applyAlignment="1"/>
    <xf numFmtId="0" fontId="0" fillId="0" borderId="10" xfId="0" applyFill="1" applyBorder="1" applyAlignment="1"/>
    <xf numFmtId="0" fontId="0" fillId="0" borderId="7" xfId="0" applyFill="1" applyBorder="1" applyAlignment="1"/>
    <xf numFmtId="2" fontId="0" fillId="0" borderId="6" xfId="0" applyNumberFormat="1" applyFill="1" applyBorder="1"/>
    <xf numFmtId="2" fontId="0" fillId="0" borderId="7" xfId="0" applyNumberFormat="1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6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0" fontId="7" fillId="0" borderId="0" xfId="0" applyFont="1"/>
    <xf numFmtId="166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1</xdr:row>
      <xdr:rowOff>1</xdr:rowOff>
    </xdr:from>
    <xdr:to>
      <xdr:col>7</xdr:col>
      <xdr:colOff>180975</xdr:colOff>
      <xdr:row>11</xdr:row>
      <xdr:rowOff>20621</xdr:rowOff>
    </xdr:to>
    <xdr:pic>
      <xdr:nvPicPr>
        <xdr:cNvPr id="2" name="Afbeelding 1" descr="hsv-logo5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9650" y="295276"/>
          <a:ext cx="923925" cy="1201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workbookViewId="0">
      <selection activeCell="J60" sqref="J60"/>
    </sheetView>
  </sheetViews>
  <sheetFormatPr defaultRowHeight="15" x14ac:dyDescent="0.25"/>
  <cols>
    <col min="1" max="1" width="4.7109375" customWidth="1"/>
    <col min="2" max="2" width="25.5703125" customWidth="1"/>
    <col min="3" max="3" width="10" customWidth="1"/>
    <col min="4" max="4" width="15.7109375" customWidth="1"/>
    <col min="5" max="5" width="8.5703125" customWidth="1"/>
    <col min="6" max="6" width="12" customWidth="1"/>
    <col min="7" max="7" width="6.85546875" customWidth="1"/>
    <col min="8" max="8" width="3.140625" customWidth="1"/>
  </cols>
  <sheetData>
    <row r="1" spans="1:8" ht="23.25" x14ac:dyDescent="0.35">
      <c r="A1" s="10"/>
      <c r="B1" s="12" t="s">
        <v>7</v>
      </c>
      <c r="C1" s="11"/>
      <c r="D1" s="11"/>
      <c r="E1" s="10"/>
      <c r="F1" s="10"/>
      <c r="G1" s="10"/>
      <c r="H1" s="10"/>
    </row>
    <row r="2" spans="1:8" ht="3" customHeight="1" x14ac:dyDescent="0.35">
      <c r="A2" s="10"/>
      <c r="B2" s="12"/>
      <c r="C2" s="11"/>
      <c r="D2" s="11"/>
      <c r="E2" s="10"/>
      <c r="F2" s="10"/>
      <c r="G2" s="10"/>
      <c r="H2" s="10"/>
    </row>
    <row r="3" spans="1:8" x14ac:dyDescent="0.25">
      <c r="A3" s="10"/>
      <c r="B3" s="10" t="s">
        <v>67</v>
      </c>
      <c r="C3" s="10"/>
      <c r="D3" s="10"/>
      <c r="E3" s="10"/>
      <c r="F3" s="10"/>
      <c r="G3" s="10"/>
      <c r="H3" s="10"/>
    </row>
    <row r="4" spans="1:8" x14ac:dyDescent="0.25">
      <c r="A4" s="10"/>
      <c r="B4" s="10" t="s">
        <v>56</v>
      </c>
      <c r="C4" s="10"/>
      <c r="D4" s="10"/>
      <c r="E4" s="10"/>
      <c r="F4" s="10"/>
      <c r="G4" s="10"/>
      <c r="H4" s="10"/>
    </row>
    <row r="5" spans="1:8" ht="5.2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0"/>
      <c r="B6" s="10" t="s">
        <v>55</v>
      </c>
      <c r="C6" s="10"/>
      <c r="D6" s="10"/>
      <c r="E6" s="10"/>
      <c r="F6" s="10"/>
      <c r="G6" s="10"/>
      <c r="H6" s="10"/>
    </row>
    <row r="7" spans="1:8" ht="3.7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0.75" customHeight="1" thickBot="1" x14ac:dyDescent="0.3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2" t="s">
        <v>22</v>
      </c>
      <c r="C9" s="5" t="s">
        <v>43</v>
      </c>
      <c r="D9" s="5" t="s">
        <v>44</v>
      </c>
      <c r="E9" s="5" t="s">
        <v>30</v>
      </c>
      <c r="F9" s="10"/>
      <c r="G9" s="10"/>
      <c r="H9" s="10"/>
    </row>
    <row r="10" spans="1:8" ht="15.75" thickBot="1" x14ac:dyDescent="0.3">
      <c r="A10" s="10"/>
      <c r="B10" s="3" t="s">
        <v>76</v>
      </c>
      <c r="C10" s="6">
        <v>20</v>
      </c>
      <c r="D10" s="6" t="s">
        <v>35</v>
      </c>
      <c r="E10" s="6">
        <v>2020</v>
      </c>
      <c r="F10" s="10"/>
      <c r="G10" s="10"/>
      <c r="H10" s="10"/>
    </row>
    <row r="11" spans="1:8" ht="4.5" customHeight="1" thickBot="1" x14ac:dyDescent="0.3">
      <c r="A11" s="10"/>
      <c r="B11" s="10"/>
      <c r="C11" s="10"/>
      <c r="D11" s="10"/>
      <c r="E11" s="10"/>
      <c r="F11" s="10"/>
      <c r="G11" s="10"/>
      <c r="H11" s="10"/>
    </row>
    <row r="12" spans="1:8" ht="15.75" thickBot="1" x14ac:dyDescent="0.3">
      <c r="A12" s="10"/>
      <c r="B12" s="4" t="s">
        <v>71</v>
      </c>
      <c r="C12" s="9" t="s">
        <v>45</v>
      </c>
      <c r="D12" s="10" t="s">
        <v>68</v>
      </c>
      <c r="E12" s="9"/>
      <c r="F12" s="10" t="s">
        <v>69</v>
      </c>
      <c r="G12" s="10"/>
      <c r="H12" s="10"/>
    </row>
    <row r="13" spans="1:8" ht="4.5" customHeight="1" thickBot="1" x14ac:dyDescent="0.3">
      <c r="A13" s="10"/>
      <c r="B13" s="10"/>
      <c r="C13" s="10"/>
      <c r="D13" s="10"/>
      <c r="E13" s="10"/>
      <c r="F13" s="10"/>
      <c r="G13" s="10"/>
      <c r="H13" s="10"/>
    </row>
    <row r="14" spans="1:8" ht="15.75" thickBot="1" x14ac:dyDescent="0.3">
      <c r="A14" s="10"/>
      <c r="B14" s="7" t="s">
        <v>8</v>
      </c>
      <c r="C14" s="35"/>
      <c r="D14" s="40"/>
      <c r="E14" s="40"/>
      <c r="F14" s="40"/>
      <c r="G14" s="36"/>
      <c r="H14" s="10"/>
    </row>
    <row r="15" spans="1:8" ht="3.75" customHeight="1" thickBot="1" x14ac:dyDescent="0.3">
      <c r="A15" s="10"/>
      <c r="B15" s="10"/>
      <c r="C15" s="10"/>
      <c r="D15" s="10"/>
      <c r="E15" s="10"/>
      <c r="F15" s="10"/>
      <c r="G15" s="10"/>
      <c r="H15" s="10"/>
    </row>
    <row r="16" spans="1:8" ht="15.75" thickBot="1" x14ac:dyDescent="0.3">
      <c r="A16" s="10"/>
      <c r="B16" s="7" t="s">
        <v>9</v>
      </c>
      <c r="C16" s="9"/>
      <c r="D16" s="10"/>
      <c r="E16" s="10"/>
      <c r="F16" s="10"/>
      <c r="G16" s="10"/>
      <c r="H16" s="10"/>
    </row>
    <row r="17" spans="1:8" ht="3" customHeight="1" thickBot="1" x14ac:dyDescent="0.3">
      <c r="A17" s="10"/>
      <c r="B17" s="10"/>
      <c r="C17" s="10" t="s">
        <v>73</v>
      </c>
      <c r="D17" s="10"/>
      <c r="E17" s="10"/>
      <c r="F17" s="10"/>
      <c r="G17" s="10"/>
      <c r="H17" s="10"/>
    </row>
    <row r="18" spans="1:8" ht="15.75" thickBot="1" x14ac:dyDescent="0.3">
      <c r="A18" s="10"/>
      <c r="B18" s="7" t="s">
        <v>10</v>
      </c>
      <c r="C18" s="31"/>
      <c r="D18" s="10"/>
      <c r="E18" s="10"/>
      <c r="F18" s="10"/>
      <c r="G18" s="10"/>
      <c r="H18" s="10"/>
    </row>
    <row r="19" spans="1:8" ht="3" customHeight="1" thickBot="1" x14ac:dyDescent="0.3">
      <c r="A19" s="10"/>
      <c r="B19" s="10"/>
      <c r="C19" s="10"/>
      <c r="D19" s="10"/>
      <c r="E19" s="10"/>
      <c r="F19" s="10"/>
      <c r="G19" s="10"/>
      <c r="H19" s="10"/>
    </row>
    <row r="20" spans="1:8" ht="15.75" thickBot="1" x14ac:dyDescent="0.3">
      <c r="A20" s="10"/>
      <c r="B20" s="7" t="s">
        <v>11</v>
      </c>
      <c r="C20" s="35"/>
      <c r="D20" s="40"/>
      <c r="E20" s="36"/>
      <c r="F20" s="10"/>
      <c r="G20" s="10"/>
      <c r="H20" s="10"/>
    </row>
    <row r="21" spans="1:8" ht="3" customHeight="1" thickBot="1" x14ac:dyDescent="0.3">
      <c r="A21" s="10"/>
      <c r="B21" s="10"/>
      <c r="C21" s="10"/>
      <c r="D21" s="10"/>
      <c r="E21" s="10"/>
      <c r="F21" s="10"/>
      <c r="G21" s="10"/>
      <c r="H21" s="10"/>
    </row>
    <row r="22" spans="1:8" x14ac:dyDescent="0.25">
      <c r="A22" s="10"/>
      <c r="B22" s="5" t="s">
        <v>12</v>
      </c>
      <c r="C22" s="5" t="s">
        <v>77</v>
      </c>
      <c r="D22" s="5" t="s">
        <v>29</v>
      </c>
      <c r="E22" s="5" t="s">
        <v>30</v>
      </c>
      <c r="F22" s="10"/>
      <c r="G22" s="10"/>
      <c r="H22" s="10"/>
    </row>
    <row r="23" spans="1:8" ht="15.75" thickBot="1" x14ac:dyDescent="0.3">
      <c r="A23" s="10"/>
      <c r="B23" s="3" t="s">
        <v>76</v>
      </c>
      <c r="C23" s="6">
        <v>1</v>
      </c>
      <c r="D23" s="6" t="s">
        <v>31</v>
      </c>
      <c r="E23" s="6">
        <v>1930</v>
      </c>
      <c r="F23" s="10"/>
      <c r="G23" s="10"/>
      <c r="H23" s="10"/>
    </row>
    <row r="24" spans="1:8" ht="3" customHeight="1" thickBot="1" x14ac:dyDescent="0.3">
      <c r="A24" s="10"/>
      <c r="B24" s="10"/>
      <c r="C24" s="10"/>
      <c r="D24" s="10"/>
      <c r="E24" s="10"/>
      <c r="F24" s="10"/>
      <c r="G24" s="10"/>
      <c r="H24" s="10"/>
    </row>
    <row r="25" spans="1:8" ht="15.75" hidden="1" thickBot="1" x14ac:dyDescent="0.3">
      <c r="A25" s="10"/>
      <c r="B25" s="10"/>
      <c r="C25" s="10"/>
      <c r="D25" s="10"/>
      <c r="E25" s="10"/>
      <c r="F25" s="10"/>
      <c r="G25" s="10"/>
      <c r="H25" s="10"/>
    </row>
    <row r="26" spans="1:8" ht="15.75" thickBot="1" x14ac:dyDescent="0.3">
      <c r="A26" s="10"/>
      <c r="B26" s="4" t="s">
        <v>13</v>
      </c>
      <c r="C26" s="35"/>
      <c r="D26" s="40"/>
      <c r="E26" s="40"/>
      <c r="F26" s="40"/>
      <c r="G26" s="36"/>
      <c r="H26" s="10"/>
    </row>
    <row r="27" spans="1:8" ht="3" customHeight="1" thickBot="1" x14ac:dyDescent="0.3">
      <c r="A27" s="10"/>
      <c r="B27" s="10"/>
      <c r="C27" s="10"/>
      <c r="D27" s="10"/>
      <c r="E27" s="10"/>
      <c r="F27" s="10"/>
      <c r="G27" s="10"/>
      <c r="H27" s="10"/>
    </row>
    <row r="28" spans="1:8" ht="15.75" thickBot="1" x14ac:dyDescent="0.3">
      <c r="A28" s="10"/>
      <c r="B28" s="7" t="s">
        <v>14</v>
      </c>
      <c r="C28" s="9"/>
      <c r="D28" s="10"/>
      <c r="E28" s="10"/>
      <c r="F28" s="10"/>
      <c r="G28" s="10"/>
      <c r="H28" s="10"/>
    </row>
    <row r="29" spans="1:8" ht="15.75" thickBot="1" x14ac:dyDescent="0.3">
      <c r="A29" s="10"/>
      <c r="B29" s="7" t="s">
        <v>15</v>
      </c>
      <c r="C29" s="9"/>
      <c r="D29" s="10"/>
      <c r="E29" s="10"/>
      <c r="F29" s="10"/>
      <c r="G29" s="10"/>
      <c r="H29" s="10"/>
    </row>
    <row r="30" spans="1:8" ht="3" customHeight="1" thickBot="1" x14ac:dyDescent="0.3">
      <c r="A30" s="10"/>
      <c r="B30" s="10"/>
      <c r="C30" s="10"/>
      <c r="D30" s="10"/>
      <c r="E30" s="10"/>
      <c r="F30" s="10"/>
      <c r="G30" s="10"/>
      <c r="H30" s="10"/>
    </row>
    <row r="31" spans="1:8" ht="15.75" thickBot="1" x14ac:dyDescent="0.3">
      <c r="A31" s="10"/>
      <c r="B31" s="7" t="s">
        <v>16</v>
      </c>
      <c r="C31" s="9"/>
      <c r="D31" s="10"/>
      <c r="E31" s="10"/>
      <c r="F31" s="10"/>
      <c r="G31" s="10"/>
      <c r="H31" s="10"/>
    </row>
    <row r="32" spans="1:8" ht="3" customHeight="1" thickBot="1" x14ac:dyDescent="0.3">
      <c r="A32" s="10"/>
      <c r="B32" s="10"/>
      <c r="C32" s="10"/>
      <c r="D32" s="10"/>
      <c r="E32" s="10"/>
      <c r="F32" s="10"/>
      <c r="G32" s="10"/>
      <c r="H32" s="10"/>
    </row>
    <row r="33" spans="1:8" ht="15.75" thickBot="1" x14ac:dyDescent="0.3">
      <c r="A33" s="10"/>
      <c r="B33" s="7" t="s">
        <v>17</v>
      </c>
      <c r="C33" s="48"/>
      <c r="D33" s="49"/>
      <c r="E33" s="50"/>
      <c r="F33" s="10"/>
      <c r="G33" s="10"/>
      <c r="H33" s="10"/>
    </row>
    <row r="34" spans="1:8" ht="3" customHeight="1" thickBot="1" x14ac:dyDescent="0.3">
      <c r="A34" s="10"/>
      <c r="B34" s="10"/>
      <c r="C34" s="10"/>
      <c r="D34" s="10"/>
      <c r="E34" s="10"/>
      <c r="F34" s="10"/>
      <c r="G34" s="10"/>
      <c r="H34" s="10"/>
    </row>
    <row r="35" spans="1:8" ht="15.75" thickBot="1" x14ac:dyDescent="0.3">
      <c r="A35" s="10"/>
      <c r="B35" s="7" t="s">
        <v>18</v>
      </c>
      <c r="C35" s="35"/>
      <c r="D35" s="36"/>
      <c r="E35" s="10"/>
      <c r="F35" s="10"/>
      <c r="G35" s="10"/>
      <c r="H35" s="10"/>
    </row>
    <row r="36" spans="1:8" ht="3" customHeight="1" thickBot="1" x14ac:dyDescent="0.3">
      <c r="A36" s="10"/>
      <c r="B36" s="10"/>
      <c r="C36" s="10"/>
      <c r="D36" s="10"/>
      <c r="E36" s="10"/>
      <c r="F36" s="10"/>
      <c r="G36" s="10"/>
      <c r="H36" s="10"/>
    </row>
    <row r="37" spans="1:8" ht="15.75" thickBot="1" x14ac:dyDescent="0.3">
      <c r="A37" s="10"/>
      <c r="B37" s="7" t="s">
        <v>20</v>
      </c>
      <c r="C37" s="51"/>
      <c r="D37" s="52"/>
      <c r="E37" s="10"/>
      <c r="F37" s="10"/>
      <c r="G37" s="10"/>
      <c r="H37" s="10"/>
    </row>
    <row r="38" spans="1:8" ht="2.25" customHeight="1" thickBot="1" x14ac:dyDescent="0.3">
      <c r="A38" s="10"/>
      <c r="B38" s="10"/>
      <c r="C38" s="10"/>
      <c r="D38" s="10"/>
      <c r="E38" s="10"/>
      <c r="F38" s="10"/>
      <c r="G38" s="10"/>
      <c r="H38" s="10"/>
    </row>
    <row r="39" spans="1:8" ht="15.75" thickBot="1" x14ac:dyDescent="0.3">
      <c r="A39" s="10"/>
      <c r="B39" s="7" t="s">
        <v>19</v>
      </c>
      <c r="C39" s="51"/>
      <c r="D39" s="52"/>
      <c r="E39" s="10"/>
      <c r="F39" s="10"/>
      <c r="G39" s="10"/>
      <c r="H39" s="10"/>
    </row>
    <row r="40" spans="1:8" ht="3" customHeight="1" thickBot="1" x14ac:dyDescent="0.3">
      <c r="A40" s="10"/>
      <c r="B40" s="10"/>
      <c r="C40" s="10"/>
      <c r="D40" s="10"/>
      <c r="E40" s="10"/>
      <c r="F40" s="10"/>
      <c r="G40" s="10"/>
      <c r="H40" s="10"/>
    </row>
    <row r="41" spans="1:8" ht="15.75" thickBot="1" x14ac:dyDescent="0.3">
      <c r="A41" s="10"/>
      <c r="B41" s="7" t="s">
        <v>21</v>
      </c>
      <c r="C41" s="39"/>
      <c r="D41" s="40"/>
      <c r="E41" s="40"/>
      <c r="F41" s="36"/>
      <c r="G41" s="10"/>
      <c r="H41" s="10"/>
    </row>
    <row r="42" spans="1:8" ht="2.25" customHeight="1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24" t="s">
        <v>23</v>
      </c>
      <c r="C44" s="13"/>
      <c r="D44" s="13"/>
      <c r="E44" s="10"/>
      <c r="F44" s="10"/>
      <c r="G44" s="10"/>
      <c r="H44" s="10"/>
    </row>
    <row r="45" spans="1:8" ht="15.75" thickBot="1" x14ac:dyDescent="0.3">
      <c r="A45" s="10"/>
      <c r="B45" s="10"/>
      <c r="C45" s="10"/>
      <c r="D45" s="10"/>
      <c r="E45" s="10"/>
      <c r="F45" s="10"/>
      <c r="G45" s="10"/>
      <c r="H45" s="10"/>
    </row>
    <row r="46" spans="1:8" ht="15.75" thickBot="1" x14ac:dyDescent="0.3">
      <c r="A46" s="10"/>
      <c r="B46" s="30" t="s">
        <v>75</v>
      </c>
      <c r="C46" s="10"/>
      <c r="D46" s="10"/>
      <c r="E46" s="10"/>
      <c r="F46" s="10"/>
      <c r="G46" s="10"/>
      <c r="H46" s="10"/>
    </row>
    <row r="47" spans="1:8" ht="15.75" thickBot="1" x14ac:dyDescent="0.3">
      <c r="A47" s="10"/>
      <c r="B47" s="32" t="s">
        <v>74</v>
      </c>
      <c r="C47" s="33"/>
      <c r="D47" s="34"/>
      <c r="E47" s="10"/>
      <c r="F47" s="18">
        <v>0</v>
      </c>
      <c r="G47" s="10"/>
      <c r="H47" s="10"/>
    </row>
    <row r="48" spans="1:8" ht="7.5" customHeight="1" thickBot="1" x14ac:dyDescent="0.3">
      <c r="A48" s="10"/>
      <c r="B48" s="10"/>
      <c r="C48" s="10"/>
      <c r="D48" s="10"/>
      <c r="E48" s="10"/>
      <c r="F48" s="10"/>
      <c r="G48" s="10"/>
      <c r="H48" s="10"/>
    </row>
    <row r="49" spans="1:8" ht="15.75" thickBot="1" x14ac:dyDescent="0.3">
      <c r="A49" s="10"/>
      <c r="B49" s="15" t="s">
        <v>24</v>
      </c>
      <c r="C49" s="10"/>
      <c r="D49" s="10"/>
      <c r="E49" s="10"/>
      <c r="F49" s="10"/>
      <c r="G49" s="10"/>
      <c r="H49" s="10"/>
    </row>
    <row r="50" spans="1:8" ht="15.75" thickBot="1" x14ac:dyDescent="0.3">
      <c r="A50" s="10"/>
      <c r="B50" s="41" t="s">
        <v>74</v>
      </c>
      <c r="C50" s="42"/>
      <c r="D50" s="42"/>
      <c r="E50" s="43"/>
      <c r="F50" s="18">
        <v>0</v>
      </c>
      <c r="G50" s="10"/>
      <c r="H50" s="10"/>
    </row>
    <row r="51" spans="1:8" ht="15.75" thickBot="1" x14ac:dyDescent="0.3">
      <c r="A51" s="10"/>
      <c r="B51" s="10"/>
      <c r="C51" s="10"/>
      <c r="D51" s="10"/>
      <c r="E51" s="10"/>
      <c r="F51" s="10"/>
      <c r="G51" s="10"/>
      <c r="H51" s="10"/>
    </row>
    <row r="52" spans="1:8" ht="15.75" thickBot="1" x14ac:dyDescent="0.3">
      <c r="A52" s="10"/>
      <c r="B52" s="15" t="s">
        <v>64</v>
      </c>
      <c r="C52" s="15"/>
      <c r="D52" s="15"/>
      <c r="E52" s="10"/>
      <c r="F52" s="10"/>
      <c r="G52" s="10"/>
      <c r="H52" s="10"/>
    </row>
    <row r="53" spans="1:8" ht="15.75" thickBot="1" x14ac:dyDescent="0.3">
      <c r="A53" s="10"/>
      <c r="B53" s="15" t="s">
        <v>46</v>
      </c>
      <c r="C53" s="37"/>
      <c r="D53" s="38"/>
      <c r="E53" s="10"/>
      <c r="F53" s="10"/>
      <c r="G53" s="10"/>
      <c r="H53" s="10"/>
    </row>
    <row r="54" spans="1:8" ht="15.75" thickBot="1" x14ac:dyDescent="0.3">
      <c r="A54" s="10"/>
      <c r="B54" s="15" t="s">
        <v>47</v>
      </c>
      <c r="C54" s="28"/>
      <c r="D54" s="29"/>
      <c r="E54" s="10"/>
      <c r="F54" s="10"/>
      <c r="G54" s="10"/>
      <c r="H54" s="10"/>
    </row>
    <row r="55" spans="1:8" ht="13.5" customHeight="1" thickBot="1" x14ac:dyDescent="0.3">
      <c r="A55" s="10"/>
      <c r="B55" s="10"/>
      <c r="C55" s="10"/>
      <c r="D55" s="10"/>
      <c r="E55" s="10"/>
      <c r="F55" s="10"/>
      <c r="G55" s="10"/>
      <c r="H55" s="10"/>
    </row>
    <row r="56" spans="1:8" ht="15.75" thickBot="1" x14ac:dyDescent="0.3">
      <c r="A56" s="10"/>
      <c r="B56" s="16" t="s">
        <v>65</v>
      </c>
      <c r="C56" s="21"/>
      <c r="D56" s="21"/>
      <c r="E56" s="20"/>
      <c r="F56" s="37"/>
      <c r="G56" s="38"/>
      <c r="H56" s="10"/>
    </row>
    <row r="57" spans="1:8" ht="15.75" thickBot="1" x14ac:dyDescent="0.3">
      <c r="A57" s="10"/>
      <c r="B57" s="17" t="s">
        <v>25</v>
      </c>
      <c r="C57" s="22"/>
      <c r="D57" s="22"/>
      <c r="E57" s="19"/>
      <c r="F57" s="10"/>
      <c r="G57" s="10"/>
      <c r="H57" s="10"/>
    </row>
    <row r="58" spans="1:8" ht="15.75" thickBot="1" x14ac:dyDescent="0.3">
      <c r="A58" s="10"/>
      <c r="B58" s="10"/>
      <c r="C58" s="10"/>
      <c r="D58" s="10"/>
      <c r="E58" s="10"/>
      <c r="F58" s="10"/>
      <c r="G58" s="10"/>
      <c r="H58" s="10"/>
    </row>
    <row r="59" spans="1:8" ht="15.75" thickBot="1" x14ac:dyDescent="0.3">
      <c r="A59" s="10"/>
      <c r="B59" s="25" t="s">
        <v>66</v>
      </c>
      <c r="C59" s="26"/>
      <c r="D59" s="26"/>
      <c r="E59" s="23"/>
      <c r="F59" s="10"/>
      <c r="G59" s="10"/>
      <c r="H59" s="10"/>
    </row>
    <row r="60" spans="1:8" ht="15.75" thickBot="1" x14ac:dyDescent="0.3">
      <c r="A60" s="10"/>
      <c r="B60" s="41" t="s">
        <v>74</v>
      </c>
      <c r="C60" s="42"/>
      <c r="D60" s="42"/>
      <c r="E60" s="43"/>
      <c r="F60" s="18">
        <v>0</v>
      </c>
      <c r="G60" s="10"/>
      <c r="H60" s="10"/>
    </row>
    <row r="61" spans="1:8" ht="9.75" customHeight="1" thickBot="1" x14ac:dyDescent="0.3">
      <c r="A61" s="10"/>
      <c r="B61" s="10"/>
      <c r="C61" s="10"/>
      <c r="D61" s="10"/>
      <c r="E61" s="10"/>
      <c r="F61" s="10"/>
      <c r="G61" s="10"/>
      <c r="H61" s="10"/>
    </row>
    <row r="62" spans="1:8" ht="15.75" thickBot="1" x14ac:dyDescent="0.3">
      <c r="A62" s="10"/>
      <c r="B62" s="10"/>
      <c r="C62" s="10"/>
      <c r="D62" s="10"/>
      <c r="E62" s="14" t="s">
        <v>57</v>
      </c>
      <c r="F62" s="44">
        <f>F47+F50-F60</f>
        <v>0</v>
      </c>
      <c r="G62" s="45"/>
      <c r="H62" s="10"/>
    </row>
    <row r="63" spans="1:8" x14ac:dyDescent="0.25">
      <c r="A63" s="10"/>
      <c r="B63" s="10"/>
      <c r="C63" s="10"/>
      <c r="D63" s="10"/>
      <c r="E63" s="10"/>
      <c r="F63" s="10"/>
      <c r="G63" s="10"/>
      <c r="H63" s="10"/>
    </row>
    <row r="64" spans="1:8" x14ac:dyDescent="0.25">
      <c r="A64" s="10"/>
      <c r="B64" s="10" t="s">
        <v>58</v>
      </c>
      <c r="C64" s="10"/>
      <c r="D64" s="10"/>
      <c r="E64" s="10"/>
      <c r="F64" s="10"/>
      <c r="G64" s="10"/>
      <c r="H64" s="10"/>
    </row>
    <row r="65" spans="1:8" x14ac:dyDescent="0.25">
      <c r="A65" s="10"/>
      <c r="B65" s="10" t="s">
        <v>82</v>
      </c>
      <c r="C65" s="10"/>
      <c r="D65" s="10"/>
      <c r="E65" s="10"/>
      <c r="F65" s="10"/>
      <c r="G65" s="10"/>
      <c r="H65" s="10"/>
    </row>
    <row r="66" spans="1:8" x14ac:dyDescent="0.25">
      <c r="A66" s="10"/>
      <c r="B66" s="10"/>
      <c r="C66" s="10"/>
      <c r="D66" s="10"/>
      <c r="E66" s="10"/>
      <c r="F66" s="10"/>
      <c r="G66" s="10"/>
      <c r="H66" s="10"/>
    </row>
    <row r="67" spans="1:8" x14ac:dyDescent="0.25">
      <c r="A67" s="10"/>
      <c r="B67" s="10" t="s">
        <v>53</v>
      </c>
      <c r="C67" s="10"/>
      <c r="D67" s="10"/>
      <c r="E67" s="10"/>
      <c r="F67" s="10"/>
      <c r="G67" s="10"/>
      <c r="H67" s="10"/>
    </row>
    <row r="68" spans="1:8" x14ac:dyDescent="0.25">
      <c r="A68" s="10"/>
      <c r="B68" s="10" t="s">
        <v>54</v>
      </c>
      <c r="C68" s="10"/>
      <c r="D68" s="10"/>
      <c r="E68" s="10"/>
      <c r="F68" s="10"/>
      <c r="G68" s="10"/>
      <c r="H68" s="10"/>
    </row>
    <row r="69" spans="1:8" x14ac:dyDescent="0.25">
      <c r="A69" s="10"/>
      <c r="B69" s="10"/>
      <c r="C69" s="10"/>
      <c r="D69" s="10"/>
      <c r="E69" s="10"/>
      <c r="F69" s="10"/>
      <c r="G69" s="10"/>
      <c r="H69" s="10"/>
    </row>
    <row r="70" spans="1:8" x14ac:dyDescent="0.25">
      <c r="A70" s="10"/>
      <c r="B70" s="10" t="s">
        <v>52</v>
      </c>
      <c r="C70" s="10"/>
      <c r="D70" s="10"/>
      <c r="E70" s="10"/>
      <c r="F70" s="10"/>
      <c r="G70" s="10"/>
      <c r="H70" s="10"/>
    </row>
    <row r="71" spans="1:8" x14ac:dyDescent="0.25">
      <c r="A71" s="10"/>
      <c r="B71" s="10" t="s">
        <v>51</v>
      </c>
      <c r="C71" s="10"/>
      <c r="D71" s="10"/>
      <c r="E71" s="10"/>
      <c r="F71" s="10"/>
      <c r="G71" s="10"/>
      <c r="H71" s="10"/>
    </row>
    <row r="72" spans="1:8" x14ac:dyDescent="0.25">
      <c r="A72" s="10"/>
      <c r="B72" s="10" t="s">
        <v>49</v>
      </c>
      <c r="C72" s="10"/>
      <c r="D72" s="10"/>
      <c r="E72" s="10"/>
      <c r="F72" s="10"/>
      <c r="G72" s="10"/>
      <c r="H72" s="10"/>
    </row>
    <row r="73" spans="1:8" x14ac:dyDescent="0.25">
      <c r="A73" s="10"/>
      <c r="B73" s="10" t="s">
        <v>50</v>
      </c>
      <c r="C73" s="10"/>
      <c r="D73" s="10"/>
      <c r="E73" s="10"/>
      <c r="F73" s="10"/>
      <c r="G73" s="10"/>
      <c r="H73" s="10"/>
    </row>
    <row r="74" spans="1:8" x14ac:dyDescent="0.25">
      <c r="A74" s="10"/>
      <c r="B74" s="10"/>
      <c r="C74" s="10"/>
      <c r="D74" s="10"/>
      <c r="E74" s="10"/>
      <c r="F74" s="10"/>
      <c r="G74" s="10"/>
      <c r="H74" s="10"/>
    </row>
    <row r="75" spans="1:8" x14ac:dyDescent="0.25">
      <c r="A75" s="10"/>
      <c r="B75" s="10"/>
      <c r="C75" s="10"/>
      <c r="D75" s="10"/>
      <c r="E75" s="10"/>
      <c r="F75" s="10"/>
      <c r="G75" s="10"/>
      <c r="H75" s="10"/>
    </row>
    <row r="81" spans="1:8" x14ac:dyDescent="0.25">
      <c r="A81" s="10"/>
      <c r="B81" s="10" t="s">
        <v>45</v>
      </c>
      <c r="C81" s="10"/>
      <c r="D81" s="10"/>
      <c r="E81" s="10"/>
      <c r="F81" s="10"/>
      <c r="G81" s="10"/>
      <c r="H81" s="10"/>
    </row>
  </sheetData>
  <mergeCells count="14">
    <mergeCell ref="C14:G14"/>
    <mergeCell ref="C20:E20"/>
    <mergeCell ref="C26:G26"/>
    <mergeCell ref="C33:E33"/>
    <mergeCell ref="C35:D35"/>
    <mergeCell ref="F56:G56"/>
    <mergeCell ref="B50:E50"/>
    <mergeCell ref="C53:D53"/>
    <mergeCell ref="F62:G62"/>
    <mergeCell ref="B60:E60"/>
    <mergeCell ref="B47:D47"/>
    <mergeCell ref="C37:D37"/>
    <mergeCell ref="C39:D39"/>
    <mergeCell ref="C41:F41"/>
  </mergeCells>
  <dataValidations count="11">
    <dataValidation type="list" allowBlank="1" showInputMessage="1" showErrorMessage="1" sqref="B60:E60" xr:uid="{00000000-0002-0000-0000-000000000000}">
      <formula1>VISpas</formula1>
    </dataValidation>
    <dataValidation type="list" allowBlank="1" showInputMessage="1" showErrorMessage="1" sqref="F60" xr:uid="{00000000-0002-0000-0000-000001000000}">
      <formula1>bedrag_vispas</formula1>
    </dataValidation>
    <dataValidation type="list" allowBlank="1" showInputMessage="1" showErrorMessage="1" sqref="B50:D50" xr:uid="{00000000-0002-0000-0000-000002000000}">
      <formula1>onder_18j</formula1>
    </dataValidation>
    <dataValidation type="list" allowBlank="1" showInputMessage="1" showErrorMessage="1" sqref="F50" xr:uid="{00000000-0002-0000-0000-000003000000}">
      <formula1>bedrag3</formula1>
    </dataValidation>
    <dataValidation type="list" allowBlank="1" showInputMessage="1" showErrorMessage="1" sqref="F47" xr:uid="{00000000-0002-0000-0000-000004000000}">
      <formula1>bedrag1</formula1>
    </dataValidation>
    <dataValidation type="list" allowBlank="1" showInputMessage="1" showErrorMessage="1" sqref="B47" xr:uid="{00000000-0002-0000-0000-000005000000}">
      <formula1>onder_14j</formula1>
    </dataValidation>
    <dataValidation type="list" allowBlank="1" showInputMessage="1" showErrorMessage="1" sqref="C10 C23" xr:uid="{00000000-0002-0000-0000-000006000000}">
      <formula1>Dag</formula1>
    </dataValidation>
    <dataValidation type="list" allowBlank="1" showInputMessage="1" showErrorMessage="1" sqref="C12 E12" xr:uid="{00000000-0002-0000-0000-000007000000}">
      <formula1>Sexe</formula1>
    </dataValidation>
    <dataValidation type="list" allowBlank="1" showInputMessage="1" showErrorMessage="1" sqref="D23" xr:uid="{00000000-0002-0000-0000-000008000000}">
      <formula1>maand</formula1>
    </dataValidation>
    <dataValidation type="list" allowBlank="1" showInputMessage="1" showErrorMessage="1" sqref="E23" xr:uid="{00000000-0002-0000-0000-000009000000}">
      <formula1>jaar</formula1>
    </dataValidation>
    <dataValidation type="list" allowBlank="1" showInputMessage="1" showErrorMessage="1" sqref="D10" xr:uid="{00000000-0002-0000-0000-00000A000000}">
      <formula1 xml:space="preserve"> maand</formula1>
    </dataValidation>
  </dataValidation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8"/>
  <sheetViews>
    <sheetView workbookViewId="0">
      <selection activeCell="H44" sqref="H44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 s="1"/>
    </row>
    <row r="4" spans="1:1" x14ac:dyDescent="0.25">
      <c r="A4" s="1" t="s">
        <v>4</v>
      </c>
    </row>
    <row r="5" spans="1:1" x14ac:dyDescent="0.25">
      <c r="A5" t="s">
        <v>45</v>
      </c>
    </row>
    <row r="6" spans="1:1" x14ac:dyDescent="0.25">
      <c r="A6" t="s">
        <v>70</v>
      </c>
    </row>
    <row r="9" spans="1:1" x14ac:dyDescent="0.25">
      <c r="A9" s="1" t="s">
        <v>5</v>
      </c>
    </row>
    <row r="10" spans="1:1" x14ac:dyDescent="0.25">
      <c r="A10" s="53" t="s">
        <v>74</v>
      </c>
    </row>
    <row r="11" spans="1:1" x14ac:dyDescent="0.25">
      <c r="A11" t="s">
        <v>79</v>
      </c>
    </row>
    <row r="12" spans="1:1" x14ac:dyDescent="0.25">
      <c r="A12" t="s">
        <v>1</v>
      </c>
    </row>
    <row r="15" spans="1:1" x14ac:dyDescent="0.25">
      <c r="A15" s="1" t="s">
        <v>6</v>
      </c>
    </row>
    <row r="16" spans="1:1" x14ac:dyDescent="0.25">
      <c r="A16" s="53" t="s">
        <v>74</v>
      </c>
    </row>
    <row r="17" spans="1:8" x14ac:dyDescent="0.25">
      <c r="A17" t="s">
        <v>80</v>
      </c>
    </row>
    <row r="18" spans="1:8" x14ac:dyDescent="0.25">
      <c r="A18" t="s">
        <v>81</v>
      </c>
    </row>
    <row r="19" spans="1:8" x14ac:dyDescent="0.25">
      <c r="A19" t="s">
        <v>78</v>
      </c>
    </row>
    <row r="22" spans="1:8" x14ac:dyDescent="0.25">
      <c r="A22" s="1" t="s">
        <v>26</v>
      </c>
    </row>
    <row r="23" spans="1:8" x14ac:dyDescent="0.25">
      <c r="A23" t="s">
        <v>2</v>
      </c>
    </row>
    <row r="24" spans="1:8" x14ac:dyDescent="0.25">
      <c r="A24" t="s">
        <v>3</v>
      </c>
    </row>
    <row r="27" spans="1:8" x14ac:dyDescent="0.25">
      <c r="A27" s="1" t="s">
        <v>27</v>
      </c>
      <c r="F27" t="s">
        <v>48</v>
      </c>
      <c r="H27" t="s">
        <v>63</v>
      </c>
    </row>
    <row r="28" spans="1:8" x14ac:dyDescent="0.25">
      <c r="A28" t="s">
        <v>28</v>
      </c>
      <c r="B28" t="s">
        <v>29</v>
      </c>
      <c r="C28" t="s">
        <v>30</v>
      </c>
      <c r="F28" s="54">
        <v>0</v>
      </c>
      <c r="G28" s="54"/>
      <c r="H28" s="54">
        <v>0</v>
      </c>
    </row>
    <row r="29" spans="1:8" x14ac:dyDescent="0.25">
      <c r="A29">
        <v>1</v>
      </c>
      <c r="B29" t="s">
        <v>31</v>
      </c>
      <c r="C29">
        <v>1930</v>
      </c>
      <c r="F29" s="54">
        <v>3</v>
      </c>
      <c r="G29" s="54"/>
      <c r="H29" s="54">
        <v>34</v>
      </c>
    </row>
    <row r="30" spans="1:8" x14ac:dyDescent="0.25">
      <c r="A30">
        <v>2</v>
      </c>
      <c r="B30" t="s">
        <v>32</v>
      </c>
      <c r="C30">
        <f>C29+1</f>
        <v>1931</v>
      </c>
      <c r="F30" s="54">
        <v>15</v>
      </c>
      <c r="G30" s="54"/>
      <c r="H30" s="54">
        <v>38</v>
      </c>
    </row>
    <row r="31" spans="1:8" x14ac:dyDescent="0.25">
      <c r="A31">
        <v>3</v>
      </c>
      <c r="B31" t="s">
        <v>33</v>
      </c>
      <c r="C31">
        <f t="shared" ref="C31:C94" si="0">C30+1</f>
        <v>1932</v>
      </c>
      <c r="F31" s="54"/>
      <c r="G31" s="54"/>
      <c r="H31" s="54">
        <v>43</v>
      </c>
    </row>
    <row r="32" spans="1:8" x14ac:dyDescent="0.25">
      <c r="A32">
        <v>4</v>
      </c>
      <c r="B32" t="s">
        <v>34</v>
      </c>
      <c r="C32">
        <f t="shared" si="0"/>
        <v>1933</v>
      </c>
    </row>
    <row r="33" spans="1:3" x14ac:dyDescent="0.25">
      <c r="A33">
        <v>5</v>
      </c>
      <c r="B33" t="s">
        <v>35</v>
      </c>
      <c r="C33">
        <f t="shared" si="0"/>
        <v>1934</v>
      </c>
    </row>
    <row r="34" spans="1:3" x14ac:dyDescent="0.25">
      <c r="A34">
        <v>6</v>
      </c>
      <c r="B34" t="s">
        <v>36</v>
      </c>
      <c r="C34">
        <f t="shared" si="0"/>
        <v>1935</v>
      </c>
    </row>
    <row r="35" spans="1:3" x14ac:dyDescent="0.25">
      <c r="A35">
        <v>7</v>
      </c>
      <c r="B35" t="s">
        <v>37</v>
      </c>
      <c r="C35">
        <f t="shared" si="0"/>
        <v>1936</v>
      </c>
    </row>
    <row r="36" spans="1:3" x14ac:dyDescent="0.25">
      <c r="A36">
        <v>8</v>
      </c>
      <c r="B36" t="s">
        <v>38</v>
      </c>
      <c r="C36">
        <f t="shared" si="0"/>
        <v>1937</v>
      </c>
    </row>
    <row r="37" spans="1:3" x14ac:dyDescent="0.25">
      <c r="A37">
        <v>9</v>
      </c>
      <c r="B37" t="s">
        <v>39</v>
      </c>
      <c r="C37">
        <f t="shared" si="0"/>
        <v>1938</v>
      </c>
    </row>
    <row r="38" spans="1:3" x14ac:dyDescent="0.25">
      <c r="A38">
        <v>10</v>
      </c>
      <c r="B38" t="s">
        <v>40</v>
      </c>
      <c r="C38">
        <f t="shared" si="0"/>
        <v>1939</v>
      </c>
    </row>
    <row r="39" spans="1:3" x14ac:dyDescent="0.25">
      <c r="A39">
        <v>11</v>
      </c>
      <c r="B39" t="s">
        <v>41</v>
      </c>
      <c r="C39">
        <f t="shared" si="0"/>
        <v>1940</v>
      </c>
    </row>
    <row r="40" spans="1:3" x14ac:dyDescent="0.25">
      <c r="A40">
        <v>12</v>
      </c>
      <c r="B40" t="s">
        <v>42</v>
      </c>
      <c r="C40">
        <f t="shared" si="0"/>
        <v>1941</v>
      </c>
    </row>
    <row r="41" spans="1:3" x14ac:dyDescent="0.25">
      <c r="A41">
        <v>13</v>
      </c>
      <c r="C41">
        <f t="shared" si="0"/>
        <v>1942</v>
      </c>
    </row>
    <row r="42" spans="1:3" x14ac:dyDescent="0.25">
      <c r="A42">
        <v>14</v>
      </c>
      <c r="C42">
        <f t="shared" si="0"/>
        <v>1943</v>
      </c>
    </row>
    <row r="43" spans="1:3" x14ac:dyDescent="0.25">
      <c r="A43">
        <v>15</v>
      </c>
      <c r="C43">
        <f t="shared" si="0"/>
        <v>1944</v>
      </c>
    </row>
    <row r="44" spans="1:3" x14ac:dyDescent="0.25">
      <c r="A44">
        <v>16</v>
      </c>
      <c r="C44">
        <f t="shared" si="0"/>
        <v>1945</v>
      </c>
    </row>
    <row r="45" spans="1:3" x14ac:dyDescent="0.25">
      <c r="A45">
        <v>17</v>
      </c>
      <c r="C45">
        <f t="shared" si="0"/>
        <v>1946</v>
      </c>
    </row>
    <row r="46" spans="1:3" x14ac:dyDescent="0.25">
      <c r="A46">
        <v>18</v>
      </c>
      <c r="C46">
        <f t="shared" si="0"/>
        <v>1947</v>
      </c>
    </row>
    <row r="47" spans="1:3" x14ac:dyDescent="0.25">
      <c r="A47">
        <v>19</v>
      </c>
      <c r="C47">
        <f t="shared" si="0"/>
        <v>1948</v>
      </c>
    </row>
    <row r="48" spans="1:3" x14ac:dyDescent="0.25">
      <c r="A48">
        <v>20</v>
      </c>
      <c r="C48">
        <f t="shared" si="0"/>
        <v>1949</v>
      </c>
    </row>
    <row r="49" spans="1:3" x14ac:dyDescent="0.25">
      <c r="A49">
        <v>21</v>
      </c>
      <c r="C49">
        <f t="shared" si="0"/>
        <v>1950</v>
      </c>
    </row>
    <row r="50" spans="1:3" x14ac:dyDescent="0.25">
      <c r="A50">
        <v>22</v>
      </c>
      <c r="C50">
        <f t="shared" si="0"/>
        <v>1951</v>
      </c>
    </row>
    <row r="51" spans="1:3" x14ac:dyDescent="0.25">
      <c r="A51">
        <v>23</v>
      </c>
      <c r="C51">
        <f t="shared" si="0"/>
        <v>1952</v>
      </c>
    </row>
    <row r="52" spans="1:3" x14ac:dyDescent="0.25">
      <c r="A52">
        <v>24</v>
      </c>
      <c r="C52">
        <f t="shared" si="0"/>
        <v>1953</v>
      </c>
    </row>
    <row r="53" spans="1:3" x14ac:dyDescent="0.25">
      <c r="A53">
        <v>25</v>
      </c>
      <c r="C53">
        <f t="shared" si="0"/>
        <v>1954</v>
      </c>
    </row>
    <row r="54" spans="1:3" x14ac:dyDescent="0.25">
      <c r="A54">
        <v>26</v>
      </c>
      <c r="C54">
        <f t="shared" si="0"/>
        <v>1955</v>
      </c>
    </row>
    <row r="55" spans="1:3" x14ac:dyDescent="0.25">
      <c r="A55">
        <v>27</v>
      </c>
      <c r="C55">
        <f t="shared" si="0"/>
        <v>1956</v>
      </c>
    </row>
    <row r="56" spans="1:3" x14ac:dyDescent="0.25">
      <c r="A56">
        <v>28</v>
      </c>
      <c r="C56">
        <f t="shared" si="0"/>
        <v>1957</v>
      </c>
    </row>
    <row r="57" spans="1:3" x14ac:dyDescent="0.25">
      <c r="A57">
        <v>29</v>
      </c>
      <c r="C57">
        <f t="shared" si="0"/>
        <v>1958</v>
      </c>
    </row>
    <row r="58" spans="1:3" x14ac:dyDescent="0.25">
      <c r="A58">
        <v>30</v>
      </c>
      <c r="C58">
        <f t="shared" si="0"/>
        <v>1959</v>
      </c>
    </row>
    <row r="59" spans="1:3" x14ac:dyDescent="0.25">
      <c r="A59">
        <v>31</v>
      </c>
      <c r="C59">
        <f t="shared" si="0"/>
        <v>1960</v>
      </c>
    </row>
    <row r="60" spans="1:3" x14ac:dyDescent="0.25">
      <c r="C60">
        <f t="shared" si="0"/>
        <v>1961</v>
      </c>
    </row>
    <row r="61" spans="1:3" x14ac:dyDescent="0.25">
      <c r="C61">
        <f t="shared" si="0"/>
        <v>1962</v>
      </c>
    </row>
    <row r="62" spans="1:3" x14ac:dyDescent="0.25">
      <c r="C62">
        <f t="shared" si="0"/>
        <v>1963</v>
      </c>
    </row>
    <row r="63" spans="1:3" x14ac:dyDescent="0.25">
      <c r="C63">
        <f t="shared" si="0"/>
        <v>1964</v>
      </c>
    </row>
    <row r="64" spans="1:3" x14ac:dyDescent="0.25">
      <c r="C64">
        <f t="shared" si="0"/>
        <v>1965</v>
      </c>
    </row>
    <row r="65" spans="3:3" x14ac:dyDescent="0.25">
      <c r="C65">
        <f t="shared" si="0"/>
        <v>1966</v>
      </c>
    </row>
    <row r="66" spans="3:3" x14ac:dyDescent="0.25">
      <c r="C66">
        <f t="shared" si="0"/>
        <v>1967</v>
      </c>
    </row>
    <row r="67" spans="3:3" x14ac:dyDescent="0.25">
      <c r="C67">
        <f t="shared" si="0"/>
        <v>1968</v>
      </c>
    </row>
    <row r="68" spans="3:3" x14ac:dyDescent="0.25">
      <c r="C68">
        <f t="shared" si="0"/>
        <v>1969</v>
      </c>
    </row>
    <row r="69" spans="3:3" x14ac:dyDescent="0.25">
      <c r="C69">
        <f t="shared" si="0"/>
        <v>1970</v>
      </c>
    </row>
    <row r="70" spans="3:3" x14ac:dyDescent="0.25">
      <c r="C70">
        <f t="shared" si="0"/>
        <v>1971</v>
      </c>
    </row>
    <row r="71" spans="3:3" x14ac:dyDescent="0.25">
      <c r="C71">
        <f t="shared" si="0"/>
        <v>1972</v>
      </c>
    </row>
    <row r="72" spans="3:3" x14ac:dyDescent="0.25">
      <c r="C72">
        <f t="shared" si="0"/>
        <v>1973</v>
      </c>
    </row>
    <row r="73" spans="3:3" x14ac:dyDescent="0.25">
      <c r="C73">
        <f t="shared" si="0"/>
        <v>1974</v>
      </c>
    </row>
    <row r="74" spans="3:3" x14ac:dyDescent="0.25">
      <c r="C74">
        <f t="shared" si="0"/>
        <v>1975</v>
      </c>
    </row>
    <row r="75" spans="3:3" x14ac:dyDescent="0.25">
      <c r="C75">
        <f t="shared" si="0"/>
        <v>1976</v>
      </c>
    </row>
    <row r="76" spans="3:3" x14ac:dyDescent="0.25">
      <c r="C76">
        <f t="shared" si="0"/>
        <v>1977</v>
      </c>
    </row>
    <row r="77" spans="3:3" x14ac:dyDescent="0.25">
      <c r="C77">
        <f t="shared" si="0"/>
        <v>1978</v>
      </c>
    </row>
    <row r="78" spans="3:3" x14ac:dyDescent="0.25">
      <c r="C78">
        <f t="shared" si="0"/>
        <v>1979</v>
      </c>
    </row>
    <row r="79" spans="3:3" x14ac:dyDescent="0.25">
      <c r="C79">
        <f t="shared" si="0"/>
        <v>1980</v>
      </c>
    </row>
    <row r="80" spans="3:3" x14ac:dyDescent="0.25">
      <c r="C80">
        <f t="shared" si="0"/>
        <v>1981</v>
      </c>
    </row>
    <row r="81" spans="3:3" x14ac:dyDescent="0.25">
      <c r="C81">
        <f t="shared" si="0"/>
        <v>1982</v>
      </c>
    </row>
    <row r="82" spans="3:3" x14ac:dyDescent="0.25">
      <c r="C82">
        <f t="shared" si="0"/>
        <v>1983</v>
      </c>
    </row>
    <row r="83" spans="3:3" x14ac:dyDescent="0.25">
      <c r="C83">
        <f t="shared" si="0"/>
        <v>1984</v>
      </c>
    </row>
    <row r="84" spans="3:3" x14ac:dyDescent="0.25">
      <c r="C84">
        <f t="shared" si="0"/>
        <v>1985</v>
      </c>
    </row>
    <row r="85" spans="3:3" x14ac:dyDescent="0.25">
      <c r="C85">
        <f t="shared" si="0"/>
        <v>1986</v>
      </c>
    </row>
    <row r="86" spans="3:3" x14ac:dyDescent="0.25">
      <c r="C86">
        <f t="shared" si="0"/>
        <v>1987</v>
      </c>
    </row>
    <row r="87" spans="3:3" x14ac:dyDescent="0.25">
      <c r="C87">
        <f t="shared" si="0"/>
        <v>1988</v>
      </c>
    </row>
    <row r="88" spans="3:3" x14ac:dyDescent="0.25">
      <c r="C88">
        <f t="shared" si="0"/>
        <v>1989</v>
      </c>
    </row>
    <row r="89" spans="3:3" x14ac:dyDescent="0.25">
      <c r="C89">
        <f t="shared" si="0"/>
        <v>1990</v>
      </c>
    </row>
    <row r="90" spans="3:3" x14ac:dyDescent="0.25">
      <c r="C90">
        <f t="shared" si="0"/>
        <v>1991</v>
      </c>
    </row>
    <row r="91" spans="3:3" x14ac:dyDescent="0.25">
      <c r="C91">
        <f t="shared" si="0"/>
        <v>1992</v>
      </c>
    </row>
    <row r="92" spans="3:3" x14ac:dyDescent="0.25">
      <c r="C92">
        <f t="shared" si="0"/>
        <v>1993</v>
      </c>
    </row>
    <row r="93" spans="3:3" x14ac:dyDescent="0.25">
      <c r="C93">
        <f t="shared" si="0"/>
        <v>1994</v>
      </c>
    </row>
    <row r="94" spans="3:3" x14ac:dyDescent="0.25">
      <c r="C94">
        <f t="shared" si="0"/>
        <v>1995</v>
      </c>
    </row>
    <row r="95" spans="3:3" x14ac:dyDescent="0.25">
      <c r="C95">
        <f t="shared" ref="C95:C112" si="1">C94+1</f>
        <v>1996</v>
      </c>
    </row>
    <row r="96" spans="3:3" x14ac:dyDescent="0.25">
      <c r="C96">
        <f t="shared" si="1"/>
        <v>1997</v>
      </c>
    </row>
    <row r="97" spans="3:3" x14ac:dyDescent="0.25">
      <c r="C97">
        <f t="shared" si="1"/>
        <v>1998</v>
      </c>
    </row>
    <row r="98" spans="3:3" x14ac:dyDescent="0.25">
      <c r="C98">
        <f t="shared" si="1"/>
        <v>1999</v>
      </c>
    </row>
    <row r="99" spans="3:3" x14ac:dyDescent="0.25">
      <c r="C99">
        <f t="shared" si="1"/>
        <v>2000</v>
      </c>
    </row>
    <row r="100" spans="3:3" x14ac:dyDescent="0.25">
      <c r="C100">
        <f t="shared" si="1"/>
        <v>2001</v>
      </c>
    </row>
    <row r="101" spans="3:3" x14ac:dyDescent="0.25">
      <c r="C101">
        <f t="shared" si="1"/>
        <v>2002</v>
      </c>
    </row>
    <row r="102" spans="3:3" x14ac:dyDescent="0.25">
      <c r="C102">
        <f t="shared" si="1"/>
        <v>2003</v>
      </c>
    </row>
    <row r="103" spans="3:3" x14ac:dyDescent="0.25">
      <c r="C103">
        <f t="shared" si="1"/>
        <v>2004</v>
      </c>
    </row>
    <row r="104" spans="3:3" x14ac:dyDescent="0.25">
      <c r="C104">
        <f t="shared" si="1"/>
        <v>2005</v>
      </c>
    </row>
    <row r="105" spans="3:3" x14ac:dyDescent="0.25">
      <c r="C105">
        <f t="shared" si="1"/>
        <v>2006</v>
      </c>
    </row>
    <row r="106" spans="3:3" x14ac:dyDescent="0.25">
      <c r="C106">
        <f t="shared" si="1"/>
        <v>2007</v>
      </c>
    </row>
    <row r="107" spans="3:3" x14ac:dyDescent="0.25">
      <c r="C107">
        <f t="shared" si="1"/>
        <v>2008</v>
      </c>
    </row>
    <row r="108" spans="3:3" x14ac:dyDescent="0.25">
      <c r="C108">
        <f t="shared" si="1"/>
        <v>2009</v>
      </c>
    </row>
    <row r="109" spans="3:3" x14ac:dyDescent="0.25">
      <c r="C109">
        <f t="shared" si="1"/>
        <v>2010</v>
      </c>
    </row>
    <row r="110" spans="3:3" x14ac:dyDescent="0.25">
      <c r="C110">
        <f t="shared" si="1"/>
        <v>2011</v>
      </c>
    </row>
    <row r="111" spans="3:3" x14ac:dyDescent="0.25">
      <c r="C111">
        <f t="shared" si="1"/>
        <v>2012</v>
      </c>
    </row>
    <row r="112" spans="3:3" x14ac:dyDescent="0.25">
      <c r="C112">
        <f t="shared" si="1"/>
        <v>2013</v>
      </c>
    </row>
    <row r="115" spans="1:7" x14ac:dyDescent="0.25">
      <c r="A115" s="1" t="s">
        <v>59</v>
      </c>
      <c r="G115" t="s">
        <v>62</v>
      </c>
    </row>
    <row r="116" spans="1:7" x14ac:dyDescent="0.25">
      <c r="A116" s="53" t="s">
        <v>74</v>
      </c>
      <c r="G116" s="8">
        <v>0</v>
      </c>
    </row>
    <row r="117" spans="1:7" x14ac:dyDescent="0.25">
      <c r="A117" t="s">
        <v>60</v>
      </c>
      <c r="G117" s="8">
        <v>0</v>
      </c>
    </row>
    <row r="118" spans="1:7" x14ac:dyDescent="0.25">
      <c r="A118" t="s">
        <v>61</v>
      </c>
      <c r="G118" s="8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S39"/>
  <sheetViews>
    <sheetView topLeftCell="B22" workbookViewId="0">
      <selection activeCell="C6" sqref="C6"/>
    </sheetView>
  </sheetViews>
  <sheetFormatPr defaultRowHeight="15" x14ac:dyDescent="0.25"/>
  <cols>
    <col min="1" max="1" width="19" customWidth="1"/>
    <col min="2" max="2" width="3.42578125" customWidth="1"/>
    <col min="3" max="3" width="5.7109375" customWidth="1"/>
    <col min="4" max="8" width="4.7109375" customWidth="1"/>
    <col min="9" max="9" width="3.140625" customWidth="1"/>
    <col min="10" max="10" width="3.5703125" customWidth="1"/>
    <col min="11" max="11" width="4" customWidth="1"/>
    <col min="12" max="12" width="4.28515625" customWidth="1"/>
    <col min="13" max="13" width="2.42578125" customWidth="1"/>
    <col min="14" max="14" width="4" customWidth="1"/>
    <col min="15" max="15" width="5.42578125" customWidth="1"/>
    <col min="16" max="16" width="4.28515625" customWidth="1"/>
    <col min="17" max="17" width="5.85546875" customWidth="1"/>
    <col min="18" max="18" width="4.5703125" customWidth="1"/>
    <col min="19" max="19" width="4.42578125" customWidth="1"/>
    <col min="20" max="20" width="4.7109375" customWidth="1"/>
  </cols>
  <sheetData>
    <row r="3" spans="2:18" x14ac:dyDescent="0.25">
      <c r="B3" s="27"/>
    </row>
    <row r="6" spans="2:18" x14ac:dyDescent="0.25">
      <c r="C6">
        <f>blad1!C10</f>
        <v>20</v>
      </c>
      <c r="D6" t="str">
        <f>blad1!D10</f>
        <v>mei</v>
      </c>
    </row>
    <row r="7" spans="2:18" ht="24" customHeight="1" x14ac:dyDescent="0.25"/>
    <row r="8" spans="2:18" ht="12" customHeight="1" x14ac:dyDescent="0.25">
      <c r="C8">
        <f>blad1!C16</f>
        <v>0</v>
      </c>
      <c r="I8">
        <f>blad1!C20</f>
        <v>0</v>
      </c>
    </row>
    <row r="9" spans="2:18" ht="19.5" customHeight="1" x14ac:dyDescent="0.25">
      <c r="C9">
        <f>blad1!C18</f>
        <v>0</v>
      </c>
      <c r="I9">
        <f>blad1!C14</f>
        <v>0</v>
      </c>
    </row>
    <row r="10" spans="2:18" ht="20.25" customHeight="1" x14ac:dyDescent="0.25">
      <c r="C10">
        <f>blad1!C26</f>
        <v>0</v>
      </c>
      <c r="Q10">
        <f>blad1!C28</f>
        <v>0</v>
      </c>
      <c r="R10">
        <f>blad1!C29</f>
        <v>0</v>
      </c>
    </row>
    <row r="11" spans="2:18" ht="22.5" customHeight="1" x14ac:dyDescent="0.25">
      <c r="C11">
        <f>blad1!C31</f>
        <v>0</v>
      </c>
      <c r="I11">
        <f>blad1!C33</f>
        <v>0</v>
      </c>
    </row>
    <row r="12" spans="2:18" ht="23.25" customHeight="1" x14ac:dyDescent="0.25">
      <c r="C12">
        <f>blad1!C23</f>
        <v>1</v>
      </c>
      <c r="D12" t="str">
        <f>blad1!D23</f>
        <v>januari</v>
      </c>
      <c r="E12">
        <f>blad1!E23</f>
        <v>1930</v>
      </c>
      <c r="M12" t="str">
        <f>blad1!C12</f>
        <v xml:space="preserve"> </v>
      </c>
      <c r="O12">
        <f>blad1!E12</f>
        <v>0</v>
      </c>
    </row>
    <row r="13" spans="2:18" ht="7.5" customHeight="1" x14ac:dyDescent="0.25"/>
    <row r="17" spans="2:3" ht="7.5" customHeight="1" x14ac:dyDescent="0.25"/>
    <row r="18" spans="2:3" ht="15" customHeight="1" x14ac:dyDescent="0.25">
      <c r="B18" s="8"/>
      <c r="C18" s="8">
        <f>blad1!F62</f>
        <v>0</v>
      </c>
    </row>
    <row r="19" spans="2:3" ht="18.75" customHeight="1" x14ac:dyDescent="0.25"/>
    <row r="34" spans="3:19" ht="24" customHeight="1" x14ac:dyDescent="0.25">
      <c r="C34">
        <f>blad1!C16</f>
        <v>0</v>
      </c>
      <c r="F34" t="s">
        <v>72</v>
      </c>
      <c r="G34" t="s">
        <v>72</v>
      </c>
      <c r="H34" t="s">
        <v>72</v>
      </c>
      <c r="I34">
        <f>blad1!C20</f>
        <v>0</v>
      </c>
    </row>
    <row r="35" spans="3:19" ht="19.5" customHeight="1" x14ac:dyDescent="0.25">
      <c r="C35">
        <f>blad1!C18</f>
        <v>0</v>
      </c>
      <c r="I35">
        <f>blad1!C14</f>
        <v>0</v>
      </c>
    </row>
    <row r="36" spans="3:19" ht="19.5" customHeight="1" x14ac:dyDescent="0.25">
      <c r="C36">
        <f>blad1!C26</f>
        <v>0</v>
      </c>
      <c r="N36">
        <f>blad1!C28</f>
        <v>0</v>
      </c>
      <c r="O36">
        <f>blad1!C29</f>
        <v>0</v>
      </c>
      <c r="R36">
        <f>blad1!C31</f>
        <v>0</v>
      </c>
    </row>
    <row r="37" spans="3:19" ht="25.5" customHeight="1" x14ac:dyDescent="0.25">
      <c r="C37">
        <f>blad1!C33</f>
        <v>0</v>
      </c>
      <c r="L37">
        <f>blad1!C23</f>
        <v>1</v>
      </c>
      <c r="N37" t="str">
        <f>blad1!D23</f>
        <v>januari</v>
      </c>
      <c r="O37">
        <f>blad1!E23</f>
        <v>1930</v>
      </c>
      <c r="R37" t="str">
        <f>blad1!C12</f>
        <v xml:space="preserve"> </v>
      </c>
      <c r="S37">
        <f>blad1!E12</f>
        <v>0</v>
      </c>
    </row>
    <row r="38" spans="3:19" ht="18.75" customHeight="1" x14ac:dyDescent="0.25">
      <c r="C38">
        <f>blad1!C37</f>
        <v>0</v>
      </c>
      <c r="F38" s="46">
        <f>blad1!C39</f>
        <v>0</v>
      </c>
      <c r="G38" s="46"/>
    </row>
    <row r="39" spans="3:19" ht="22.5" customHeight="1" x14ac:dyDescent="0.25">
      <c r="C39" s="47" t="e">
        <f>blad1!#REF!</f>
        <v>#REF!</v>
      </c>
      <c r="D39" s="47"/>
      <c r="E39" s="47"/>
    </row>
  </sheetData>
  <mergeCells count="2">
    <mergeCell ref="F38:G38"/>
    <mergeCell ref="C39:E39"/>
  </mergeCells>
  <dataValidations count="1">
    <dataValidation type="list" allowBlank="1" showInputMessage="1" showErrorMessage="1" sqref="B3" xr:uid="{00000000-0002-0000-0200-000000000000}">
      <formula1>Dag</formula1>
    </dataValidation>
  </dataValidation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16</vt:i4>
      </vt:variant>
    </vt:vector>
  </HeadingPairs>
  <TitlesOfParts>
    <vt:vector size="20" baseType="lpstr">
      <vt:lpstr>blad1</vt:lpstr>
      <vt:lpstr>Blad2</vt:lpstr>
      <vt:lpstr>print VBL</vt:lpstr>
      <vt:lpstr>Blad4</vt:lpstr>
      <vt:lpstr>bedrag_2</vt:lpstr>
      <vt:lpstr>bedrag_vispas</vt:lpstr>
      <vt:lpstr>bedrag1</vt:lpstr>
      <vt:lpstr>bedrag2</vt:lpstr>
      <vt:lpstr>bedrag3</vt:lpstr>
      <vt:lpstr>Dag</vt:lpstr>
      <vt:lpstr>drie_veertien</vt:lpstr>
      <vt:lpstr>ja_nee</vt:lpstr>
      <vt:lpstr>jaar</vt:lpstr>
      <vt:lpstr>maand</vt:lpstr>
      <vt:lpstr>onder_14</vt:lpstr>
      <vt:lpstr>onder_14j</vt:lpstr>
      <vt:lpstr>onder_18</vt:lpstr>
      <vt:lpstr>onder_18j</vt:lpstr>
      <vt:lpstr>Sexe</vt:lpstr>
      <vt:lpstr>VISpas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kiwi jens</cp:lastModifiedBy>
  <cp:lastPrinted>2020-01-19T12:01:13Z</cp:lastPrinted>
  <dcterms:created xsi:type="dcterms:W3CDTF">2013-08-09T21:25:14Z</dcterms:created>
  <dcterms:modified xsi:type="dcterms:W3CDTF">2020-05-20T07:08:35Z</dcterms:modified>
</cp:coreProperties>
</file>